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<sst xmlns="http://schemas.openxmlformats.org/spreadsheetml/2006/main" count="23" uniqueCount="22">
  <si>
    <t>Transit Phase:</t>
  </si>
  <si>
    <t>TSD</t>
  </si>
  <si>
    <t>sec.</t>
  </si>
  <si>
    <t>TED</t>
  </si>
  <si>
    <t xml:space="preserve">          Time Service Desired</t>
  </si>
  <si>
    <t xml:space="preserve">     Time Expected Departure</t>
  </si>
  <si>
    <t xml:space="preserve">     Near-side Stop</t>
  </si>
  <si>
    <r>
      <t xml:space="preserve">      </t>
    </r>
    <r>
      <rPr>
        <b/>
        <sz val="11"/>
        <color theme="1"/>
        <rFont val="Calibri"/>
        <family val="2"/>
        <scheme val="minor"/>
      </rPr>
      <t xml:space="preserve">   Stopbar</t>
    </r>
  </si>
  <si>
    <t xml:space="preserve">  Detector to Stopbar (ft)</t>
  </si>
  <si>
    <t xml:space="preserve">       Emitter Distance (ft)</t>
  </si>
  <si>
    <t>For the example above, the following calculations produced a TSD equal to 51 seconds.</t>
  </si>
  <si>
    <t>a) 1 mi/hr is equivalent to 1.4667 ft/second, therefore a speed of 38 mph is equal to 55.73 ft/second.</t>
  </si>
  <si>
    <t>b) The travel distance to the stop bar, once the transit priority preemption is detected, is 1800 ft – 80 ft or 1720 ft.</t>
  </si>
  <si>
    <t>c) Therefore the travel time to the stop bar is 1720ft divided by 55.73 ft/second or 30.86 seconds</t>
  </si>
  <si>
    <t>d) Add the lost time of 20 seconds and round up to get the TSD of 51 seconds. TED can be the same or greater based on agency practices and demands.</t>
  </si>
  <si>
    <t>The calculated TSD and TED arrival times can be associated with the priority request (PR7-10) that use transit phase 2. TSD and TED times can be varied by pattern and</t>
  </si>
  <si>
    <t>by time-of-day because a separate Priority Plus Features table is provided with each Split Table.</t>
  </si>
  <si>
    <t xml:space="preserve"> Free flow approach speed(mph) </t>
  </si>
  <si>
    <t xml:space="preserve"> Lost Time from Deceleration, Queing or Dwell at a near-side Stop (sec):</t>
  </si>
  <si>
    <t xml:space="preserve"> Calculated ETA from the initial service request to Stopbar (sec):</t>
  </si>
  <si>
    <t>NAZTEC STD8 TRANSET PRIORITY WORKSHEET</t>
  </si>
  <si>
    <t>Copyright by Bryan G. Wyllie 4/14/2013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</si>
</sst>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theme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5" fillId="0" borderId="0" xfId="0" applyFont="1" applyBorder="1"/>
    <xf numFmtId="0" fontId="2" fillId="0" borderId="2" xfId="0" applyFont="1" applyBorder="1"/>
    <xf numFmtId="0" fontId="0" fillId="0" borderId="3" xfId="0" applyFont="1" applyBorder="1"/>
    <xf numFmtId="0" fontId="4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6" fillId="0" borderId="5" xfId="0" applyFont="1" applyBorder="1"/>
    <xf numFmtId="0" fontId="5" fillId="0" borderId="5" xfId="0" applyFont="1" applyBorder="1"/>
    <xf numFmtId="0" fontId="1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8" xfId="0" applyFont="1" applyBorder="1"/>
    <xf numFmtId="0" fontId="0" fillId="0" borderId="9" xfId="0" applyFont="1" applyBorder="1"/>
    <xf numFmtId="0" fontId="0" fillId="3" borderId="2" xfId="0" applyFill="1" applyBorder="1"/>
    <xf numFmtId="0" fontId="0" fillId="3" borderId="5" xfId="0" applyFont="1" applyFill="1" applyBorder="1"/>
    <xf numFmtId="0" fontId="0" fillId="3" borderId="7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ont="1" applyFill="1" applyBorder="1"/>
    <xf numFmtId="0" fontId="0" fillId="3" borderId="6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1" fontId="1" fillId="2" borderId="10" xfId="0" applyNumberFormat="1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8</xdr:row>
      <xdr:rowOff>0</xdr:rowOff>
    </xdr:from>
    <xdr:to>
      <xdr:col>16</xdr:col>
      <xdr:colOff>466725</xdr:colOff>
      <xdr:row>10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14500"/>
          <a:ext cx="89820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</xdr:colOff>
      <xdr:row>5</xdr:row>
      <xdr:rowOff>190500</xdr:rowOff>
    </xdr:from>
    <xdr:to>
      <xdr:col>16</xdr:col>
      <xdr:colOff>381000</xdr:colOff>
      <xdr:row>9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1343025"/>
          <a:ext cx="3714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552450</xdr:colOff>
      <xdr:row>10</xdr:row>
      <xdr:rowOff>9525</xdr:rowOff>
    </xdr:from>
    <xdr:to>
      <xdr:col>13</xdr:col>
      <xdr:colOff>85725</xdr:colOff>
      <xdr:row>11</xdr:row>
      <xdr:rowOff>47625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7240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514350</xdr:colOff>
      <xdr:row>10</xdr:row>
      <xdr:rowOff>9525</xdr:rowOff>
    </xdr:from>
    <xdr:to>
      <xdr:col>15</xdr:col>
      <xdr:colOff>47625</xdr:colOff>
      <xdr:row>11</xdr:row>
      <xdr:rowOff>47625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2105025"/>
          <a:ext cx="1428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W29"/>
  <sheetViews>
    <sheetView tabSelected="1" workbookViewId="0">
      <selection activeCell="J16" sqref="J16"/>
    </sheetView>
  </sheetViews>
  <sheetFormatPr defaultRowHeight="15" x14ac:dyDescent="0.25"/>
  <sheetData>
    <row r="1" spans="2:18 1557:1557" ht="15.75" thickBot="1" x14ac:dyDescent="0.3">
      <c r="BGW1" s="31" t="s">
        <v>21</v>
      </c>
    </row>
    <row r="2" spans="2:18 1557:1557" ht="15.75" thickTop="1" x14ac:dyDescent="0.25">
      <c r="B2" s="1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 1557:1557" ht="15.75" thickBot="1" x14ac:dyDescent="0.3">
      <c r="B3" s="19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2:18 1557:1557" ht="27.75" thickTop="1" thickBot="1" x14ac:dyDescent="0.45">
      <c r="B4" s="19"/>
      <c r="C4" s="5" t="s">
        <v>20</v>
      </c>
      <c r="D4" s="6"/>
      <c r="E4" s="6"/>
      <c r="F4" s="6"/>
      <c r="G4" s="6"/>
      <c r="H4" s="6"/>
      <c r="I4" s="6"/>
      <c r="J4" s="6"/>
      <c r="K4" s="6"/>
      <c r="L4" s="6"/>
      <c r="M4" s="7" t="s">
        <v>0</v>
      </c>
      <c r="N4" s="6"/>
      <c r="O4" s="30">
        <v>2</v>
      </c>
      <c r="P4" s="6"/>
      <c r="Q4" s="8"/>
      <c r="R4" s="24"/>
    </row>
    <row r="5" spans="2:18 1557:1557" ht="15.75" thickTop="1" x14ac:dyDescent="0.25">
      <c r="B5" s="1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R5" s="24"/>
    </row>
    <row r="6" spans="2:18 1557:1557" ht="15.75" thickBot="1" x14ac:dyDescent="0.3">
      <c r="B6" s="19"/>
      <c r="C6" s="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24"/>
    </row>
    <row r="7" spans="2:18 1557:1557" ht="17.25" thickTop="1" thickBot="1" x14ac:dyDescent="0.3">
      <c r="B7" s="19"/>
      <c r="C7" s="11" t="s">
        <v>17</v>
      </c>
      <c r="D7" s="3"/>
      <c r="E7" s="3"/>
      <c r="F7" s="3"/>
      <c r="G7" s="28">
        <v>35</v>
      </c>
      <c r="H7" s="4" t="s">
        <v>9</v>
      </c>
      <c r="I7" s="3"/>
      <c r="J7" s="3"/>
      <c r="K7" s="28">
        <v>1800</v>
      </c>
      <c r="L7" s="4" t="s">
        <v>8</v>
      </c>
      <c r="M7" s="3"/>
      <c r="N7" s="3"/>
      <c r="O7" s="29">
        <v>80</v>
      </c>
      <c r="P7" s="3"/>
      <c r="Q7" s="10"/>
      <c r="R7" s="24"/>
    </row>
    <row r="8" spans="2:18 1557:1557" ht="15.75" thickTop="1" x14ac:dyDescent="0.25">
      <c r="B8" s="19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24"/>
    </row>
    <row r="9" spans="2:18 1557:1557" x14ac:dyDescent="0.25">
      <c r="B9" s="19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0"/>
      <c r="R9" s="24"/>
    </row>
    <row r="10" spans="2:18 1557:1557" x14ac:dyDescent="0.25">
      <c r="B10" s="19"/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0"/>
      <c r="R10" s="24"/>
    </row>
    <row r="11" spans="2:18 1557:1557" x14ac:dyDescent="0.25">
      <c r="B11" s="19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0"/>
      <c r="R11" s="24"/>
    </row>
    <row r="12" spans="2:18 1557:1557" ht="15.75" thickBot="1" x14ac:dyDescent="0.3">
      <c r="B12" s="19"/>
      <c r="C12" s="9"/>
      <c r="D12" s="3"/>
      <c r="E12" s="3"/>
      <c r="F12" s="3"/>
      <c r="G12" s="3"/>
      <c r="H12" s="3"/>
      <c r="I12" s="3"/>
      <c r="J12" s="3"/>
      <c r="K12" s="3"/>
      <c r="L12" s="3"/>
      <c r="M12" s="2" t="s">
        <v>6</v>
      </c>
      <c r="N12" s="3"/>
      <c r="O12" s="3" t="s">
        <v>7</v>
      </c>
      <c r="P12" s="3"/>
      <c r="Q12" s="10"/>
      <c r="R12" s="24"/>
    </row>
    <row r="13" spans="2:18 1557:1557" ht="17.25" thickTop="1" thickBot="1" x14ac:dyDescent="0.3">
      <c r="B13" s="19"/>
      <c r="C13" s="12" t="s">
        <v>18</v>
      </c>
      <c r="D13" s="3"/>
      <c r="E13" s="3"/>
      <c r="F13" s="3"/>
      <c r="G13" s="3"/>
      <c r="H13" s="3"/>
      <c r="I13" s="3"/>
      <c r="J13" s="3"/>
      <c r="K13" s="3"/>
      <c r="L13" s="29">
        <v>20</v>
      </c>
      <c r="M13" s="3"/>
      <c r="N13" s="3"/>
      <c r="O13" s="3"/>
      <c r="P13" s="3"/>
      <c r="Q13" s="10"/>
      <c r="R13" s="24"/>
    </row>
    <row r="14" spans="2:18 1557:1557" ht="15.75" thickTop="1" x14ac:dyDescent="0.25">
      <c r="B14" s="19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0"/>
      <c r="R14" s="24"/>
    </row>
    <row r="15" spans="2:18 1557:1557" x14ac:dyDescent="0.25">
      <c r="B15" s="19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0"/>
      <c r="R15" s="24"/>
    </row>
    <row r="16" spans="2:18 1557:1557" ht="15.75" thickBot="1" x14ac:dyDescent="0.3">
      <c r="B16" s="19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0"/>
      <c r="R16" s="24"/>
    </row>
    <row r="17" spans="2:18" ht="20.25" thickTop="1" thickBot="1" x14ac:dyDescent="0.35">
      <c r="B17" s="19"/>
      <c r="C17" s="12" t="s">
        <v>19</v>
      </c>
      <c r="D17" s="3"/>
      <c r="E17" s="3"/>
      <c r="F17" s="3"/>
      <c r="G17" s="3"/>
      <c r="H17" s="3"/>
      <c r="I17" s="3"/>
      <c r="J17" s="3"/>
      <c r="K17" s="1" t="s">
        <v>1</v>
      </c>
      <c r="L17" s="27">
        <f>SUMPRODUCT((K7-O7)/(1.4667*G7)+L13)</f>
        <v>53.505732012584133</v>
      </c>
      <c r="M17" s="2" t="s">
        <v>2</v>
      </c>
      <c r="N17" s="3"/>
      <c r="O17" s="1" t="s">
        <v>3</v>
      </c>
      <c r="P17" s="28"/>
      <c r="Q17" s="13" t="s">
        <v>2</v>
      </c>
      <c r="R17" s="24"/>
    </row>
    <row r="18" spans="2:18" ht="16.5" thickTop="1" thickBot="1" x14ac:dyDescent="0.3">
      <c r="B18" s="19"/>
      <c r="C18" s="14"/>
      <c r="D18" s="15"/>
      <c r="E18" s="15"/>
      <c r="F18" s="15"/>
      <c r="G18" s="15"/>
      <c r="H18" s="15"/>
      <c r="I18" s="15"/>
      <c r="J18" s="15"/>
      <c r="K18" s="16" t="s">
        <v>4</v>
      </c>
      <c r="L18" s="15"/>
      <c r="M18" s="15"/>
      <c r="N18" s="15"/>
      <c r="O18" s="16" t="s">
        <v>5</v>
      </c>
      <c r="P18" s="15"/>
      <c r="Q18" s="17"/>
      <c r="R18" s="24"/>
    </row>
    <row r="19" spans="2:18" ht="15.75" thickTop="1" x14ac:dyDescent="0.25">
      <c r="B19" s="1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ht="15.75" thickBot="1" x14ac:dyDescent="0.3">
      <c r="B20" s="2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5"/>
    </row>
    <row r="21" spans="2:18" ht="15.75" thickTop="1" x14ac:dyDescent="0.25"/>
    <row r="23" spans="2:18" x14ac:dyDescent="0.25">
      <c r="B23" t="s">
        <v>10</v>
      </c>
    </row>
    <row r="24" spans="2:18" x14ac:dyDescent="0.25">
      <c r="B24" t="s">
        <v>11</v>
      </c>
    </row>
    <row r="25" spans="2:18" x14ac:dyDescent="0.25">
      <c r="B25" t="s">
        <v>12</v>
      </c>
    </row>
    <row r="26" spans="2:18" x14ac:dyDescent="0.25">
      <c r="B26" t="s">
        <v>13</v>
      </c>
    </row>
    <row r="27" spans="2:18" x14ac:dyDescent="0.25">
      <c r="B27" t="s">
        <v>14</v>
      </c>
    </row>
    <row r="28" spans="2:18" x14ac:dyDescent="0.25">
      <c r="B28" t="s">
        <v>15</v>
      </c>
    </row>
    <row r="29" spans="2:18" x14ac:dyDescent="0.25">
      <c r="B29" t="s">
        <v>16</v>
      </c>
    </row>
  </sheetData>
  <sheetProtection password="9211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2013-04-14T10:28:27Z</dcterms:modified>
</cp:coreProperties>
</file>